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D:\Zajęcia\Technologia informacyjna\MM-DI\Zajęcia\Instrukcje\Lab 3\"/>
    </mc:Choice>
  </mc:AlternateContent>
  <bookViews>
    <workbookView xWindow="0" yWindow="0" windowWidth="28800" windowHeight="12435" activeTab="1"/>
  </bookViews>
  <sheets>
    <sheet name="Zadanie 1" sheetId="1" r:id="rId1"/>
    <sheet name="Zadanie 2" sheetId="2" r:id="rId2"/>
    <sheet name="Zadanie 3" sheetId="3" r:id="rId3"/>
    <sheet name="Zadanie 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2" l="1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</calcChain>
</file>

<file path=xl/sharedStrings.xml><?xml version="1.0" encoding="utf-8"?>
<sst xmlns="http://schemas.openxmlformats.org/spreadsheetml/2006/main" count="246" uniqueCount="172">
  <si>
    <t>Alice Mutton</t>
  </si>
  <si>
    <t>Aniseed Syrup</t>
  </si>
  <si>
    <t>Boston Crab Meat</t>
  </si>
  <si>
    <t>Camembert Pierrot</t>
  </si>
  <si>
    <t>Chef Anton's Cajun Seasoning</t>
  </si>
  <si>
    <t>Chef Anton's Gumbo Mix</t>
  </si>
  <si>
    <t>Filo Mix</t>
  </si>
  <si>
    <t>Gorgonzola Telino</t>
  </si>
  <si>
    <t>Grandma's Boysenberry Spread</t>
  </si>
  <si>
    <t>Ipoh Coffee</t>
  </si>
  <si>
    <t>Jack's New England Clam Chowder</t>
  </si>
  <si>
    <t>Laughing Lumberjack Lager</t>
  </si>
  <si>
    <t>Longlife Tofu</t>
  </si>
  <si>
    <t>Louisiana Fiery Hot Pepper Sauce</t>
  </si>
  <si>
    <t>Louisiana Hot Spiced Okra</t>
  </si>
  <si>
    <t>Mozzarella di Giovanni</t>
  </si>
  <si>
    <t>Northwoods Cranberry Sauce</t>
  </si>
  <si>
    <t>Ravioli Angelo</t>
  </si>
  <si>
    <t>Sasquatch Ale</t>
  </si>
  <si>
    <t>Sir Rodney's Marmalade</t>
  </si>
  <si>
    <t>Sir Rodney's Scones</t>
  </si>
  <si>
    <t>Steeleye Stout</t>
  </si>
  <si>
    <t>Biszkopty czekoladowe</t>
  </si>
  <si>
    <t>Uncle Bob's Organic Dried Pears</t>
  </si>
  <si>
    <t>Vegie-spread</t>
  </si>
  <si>
    <t>Nazwa produktu</t>
  </si>
  <si>
    <t>ANTON</t>
  </si>
  <si>
    <t>BERGS</t>
  </si>
  <si>
    <t>BOLID</t>
  </si>
  <si>
    <t>BOTTM</t>
  </si>
  <si>
    <t>ERNSH</t>
  </si>
  <si>
    <t>GODOS</t>
  </si>
  <si>
    <t>HUNGC</t>
  </si>
  <si>
    <t>PICCO</t>
  </si>
  <si>
    <t>RATTC</t>
  </si>
  <si>
    <t>REGGC</t>
  </si>
  <si>
    <t>SAVEA</t>
  </si>
  <si>
    <t>SEVES</t>
  </si>
  <si>
    <t>WHITC</t>
  </si>
  <si>
    <t>Kod</t>
  </si>
  <si>
    <t>Imię</t>
  </si>
  <si>
    <t>Nazwisko</t>
  </si>
  <si>
    <t>Adres</t>
  </si>
  <si>
    <t>Kod_pocztowy</t>
  </si>
  <si>
    <t>Miasto</t>
  </si>
  <si>
    <t>Kraj</t>
  </si>
  <si>
    <t>Nr_faktury</t>
  </si>
  <si>
    <t>Data_wystawienia</t>
  </si>
  <si>
    <t>Do_zapłaty</t>
  </si>
  <si>
    <t>Termin_płatności</t>
  </si>
  <si>
    <t>Jan</t>
  </si>
  <si>
    <t>Szymański</t>
  </si>
  <si>
    <t>ul. Górska 45</t>
  </si>
  <si>
    <t>56-122</t>
  </si>
  <si>
    <t>Wrocław</t>
  </si>
  <si>
    <t>Polska</t>
  </si>
  <si>
    <t>Marek</t>
  </si>
  <si>
    <t>Wojciechowski</t>
  </si>
  <si>
    <t>ul. Kwiatowa 1</t>
  </si>
  <si>
    <t>23-665</t>
  </si>
  <si>
    <t>Łódź</t>
  </si>
  <si>
    <t>Robert</t>
  </si>
  <si>
    <t>Piotrowski</t>
  </si>
  <si>
    <t>ul. Polna 4</t>
  </si>
  <si>
    <t>31-101</t>
  </si>
  <si>
    <t>Kraków</t>
  </si>
  <si>
    <t>Józef</t>
  </si>
  <si>
    <t>Kowalski</t>
  </si>
  <si>
    <t>ul. Krakowska 44</t>
  </si>
  <si>
    <t>02-445</t>
  </si>
  <si>
    <t>Warszawa</t>
  </si>
  <si>
    <t>Adam</t>
  </si>
  <si>
    <t>Krawczyk</t>
  </si>
  <si>
    <t>ul. Międzylesie 8</t>
  </si>
  <si>
    <t>02-452</t>
  </si>
  <si>
    <t>Kozłowski</t>
  </si>
  <si>
    <t>ul. Mroźna 2</t>
  </si>
  <si>
    <t>02-117</t>
  </si>
  <si>
    <t>Alicja</t>
  </si>
  <si>
    <t>Wróbel</t>
  </si>
  <si>
    <t>ul. Łódzka 20</t>
  </si>
  <si>
    <t>23-118</t>
  </si>
  <si>
    <t>Justyna</t>
  </si>
  <si>
    <t>Kaczmarek</t>
  </si>
  <si>
    <t>ul. Konopnickiej 4</t>
  </si>
  <si>
    <t>23-267</t>
  </si>
  <si>
    <t>Tomasz</t>
  </si>
  <si>
    <t>Rybicki</t>
  </si>
  <si>
    <t>ul. Armii Krajowej 12</t>
  </si>
  <si>
    <t>56-123</t>
  </si>
  <si>
    <t>Beata</t>
  </si>
  <si>
    <t>Krupa</t>
  </si>
  <si>
    <t>ul. Akacjowa 1</t>
  </si>
  <si>
    <t>Jarosław</t>
  </si>
  <si>
    <t>Duda</t>
  </si>
  <si>
    <t>ul. Boczna 54</t>
  </si>
  <si>
    <t>23-579</t>
  </si>
  <si>
    <t>Konrad</t>
  </si>
  <si>
    <t>Wesołowski</t>
  </si>
  <si>
    <t>ul. Różana 7</t>
  </si>
  <si>
    <t>56-423</t>
  </si>
  <si>
    <t>Wiśniewski</t>
  </si>
  <si>
    <t>ul. Kosmonautów 6</t>
  </si>
  <si>
    <t>02-158</t>
  </si>
  <si>
    <t>Kwiatkowski</t>
  </si>
  <si>
    <t>ul. Armii Krajowej 3</t>
  </si>
  <si>
    <t>31-225</t>
  </si>
  <si>
    <t>Piotr</t>
  </si>
  <si>
    <t>Jabłoński</t>
  </si>
  <si>
    <t>ul. Solna 4</t>
  </si>
  <si>
    <t>02-877</t>
  </si>
  <si>
    <t>Franciszek</t>
  </si>
  <si>
    <t>Dąbrowski</t>
  </si>
  <si>
    <t>ul. Solna 55</t>
  </si>
  <si>
    <t>23-166</t>
  </si>
  <si>
    <t>Marzena</t>
  </si>
  <si>
    <t>Kalinowska</t>
  </si>
  <si>
    <t>ul. Lipowa 6</t>
  </si>
  <si>
    <t>31-354</t>
  </si>
  <si>
    <t>Zbigniew</t>
  </si>
  <si>
    <t>Wieczorek</t>
  </si>
  <si>
    <t>ul. Dębowa 45</t>
  </si>
  <si>
    <t>56-155</t>
  </si>
  <si>
    <t>Jerzy</t>
  </si>
  <si>
    <t>Majewski</t>
  </si>
  <si>
    <t>ul. Brzozowa 3</t>
  </si>
  <si>
    <t>02-336</t>
  </si>
  <si>
    <t>Lucyna</t>
  </si>
  <si>
    <t>Przybysz</t>
  </si>
  <si>
    <t>ul. Kosmonautów 8</t>
  </si>
  <si>
    <t>56-543</t>
  </si>
  <si>
    <t>Jadwiga</t>
  </si>
  <si>
    <t>Nowak</t>
  </si>
  <si>
    <t>ul. Leszczyńskich 99</t>
  </si>
  <si>
    <t>23-487</t>
  </si>
  <si>
    <t>Galiński</t>
  </si>
  <si>
    <t>ul. Różana 4</t>
  </si>
  <si>
    <t>56-723</t>
  </si>
  <si>
    <t>Grec</t>
  </si>
  <si>
    <t>ul. Miodowa 75</t>
  </si>
  <si>
    <t>23-688</t>
  </si>
  <si>
    <t>Lewicki</t>
  </si>
  <si>
    <t>ul. Łużycka 7</t>
  </si>
  <si>
    <t>56-183</t>
  </si>
  <si>
    <t>Jakub</t>
  </si>
  <si>
    <t>Lewandowski</t>
  </si>
  <si>
    <t>ul. Nowa 1</t>
  </si>
  <si>
    <t>23-874</t>
  </si>
  <si>
    <t>Krajewski</t>
  </si>
  <si>
    <t>ul. Myśliwska 45</t>
  </si>
  <si>
    <t>31-334</t>
  </si>
  <si>
    <t>Paulina</t>
  </si>
  <si>
    <t>Czech</t>
  </si>
  <si>
    <t>ul. Stawowa 71</t>
  </si>
  <si>
    <t>56-879</t>
  </si>
  <si>
    <t>Aleksander</t>
  </si>
  <si>
    <t>Sikora</t>
  </si>
  <si>
    <t>ul. Myśliwska 88</t>
  </si>
  <si>
    <t>31-574</t>
  </si>
  <si>
    <t>Dominika</t>
  </si>
  <si>
    <t>Szulc</t>
  </si>
  <si>
    <t>ul. Topolowa 9</t>
  </si>
  <si>
    <t>02-245</t>
  </si>
  <si>
    <t>Data 50 dni roboczych od daty wystawienia</t>
  </si>
  <si>
    <t>Liczba dni roboczych pomiędzy datą wystawienia a terminem płatności</t>
  </si>
  <si>
    <t>Rok daty wystawienia</t>
  </si>
  <si>
    <t>Miesiąc daty wystawienia</t>
  </si>
  <si>
    <t>Dzień daty wystawienia</t>
  </si>
  <si>
    <t>x</t>
  </si>
  <si>
    <t>z</t>
  </si>
  <si>
    <t>Wyrażenie</t>
  </si>
  <si>
    <t>Wynik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</si>
</sst>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9" tint="0.7999816888943144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Fill="1" applyBorder="1" applyAlignment="1">
      <alignment horizontal="left"/>
    </xf>
    <xf numFmtId="0" fontId="1" fillId="2" borderId="1" xfId="0" applyFont="1" applyFill="1" applyBorder="1"/>
    <xf numFmtId="0" fontId="0" fillId="0" borderId="1" xfId="0" applyBorder="1"/>
    <xf numFmtId="0" fontId="0" fillId="0" borderId="1" xfId="0" applyFont="1" applyFill="1" applyBorder="1" applyAlignment="1">
      <alignment horizontal="left" indent="1"/>
    </xf>
    <xf numFmtId="0" fontId="0" fillId="0" borderId="2" xfId="0" applyFont="1" applyFill="1" applyBorder="1" applyAlignment="1">
      <alignment horizontal="left" indent="1"/>
    </xf>
    <xf numFmtId="14" fontId="0" fillId="0" borderId="1" xfId="0" quotePrefix="1" applyNumberFormat="1" applyBorder="1"/>
    <xf numFmtId="2" fontId="0" fillId="0" borderId="1" xfId="0" applyNumberFormat="1" applyBorder="1"/>
    <xf numFmtId="14" fontId="0" fillId="0" borderId="1" xfId="0" applyNumberFormat="1" applyBorder="1"/>
    <xf numFmtId="0" fontId="1" fillId="3" borderId="1" xfId="0" applyFont="1" applyFill="1" applyBorder="1"/>
    <xf numFmtId="0" fontId="0" fillId="0" borderId="1" xfId="0" quotePrefix="1" applyNumberFormat="1" applyBorder="1"/>
    <xf numFmtId="0" fontId="0" fillId="0" borderId="1" xfId="0" quotePrefix="1" applyNumberFormat="1" applyFill="1" applyBorder="1"/>
    <xf numFmtId="164" fontId="0" fillId="0" borderId="1" xfId="0" applyNumberFormat="1" applyBorder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shrinkToFit="1"/>
    </xf>
    <xf numFmtId="0" fontId="1" fillId="3" borderId="1" xfId="0" applyFont="1" applyFill="1" applyBorder="1" applyAlignment="1">
      <alignment shrinkToFit="1"/>
    </xf>
  </cellXfs>
  <cellStyles count="1"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9"/>
  <sheetViews>
    <sheetView workbookViewId="0">
      <selection activeCell="F10" sqref="F10"/>
    </sheetView>
  </sheetViews>
  <sheetFormatPr defaultRowHeight="15" x14ac:dyDescent="0.25"/>
  <cols>
    <col min="1" max="1" width="31.85546875" bestFit="1" customWidth="1"/>
  </cols>
  <sheetData>
    <row r="3" spans="1:2" x14ac:dyDescent="0.25">
      <c r="A3" s="2" t="s">
        <v>25</v>
      </c>
      <c r="B3" s="2" t="s">
        <v>39</v>
      </c>
    </row>
    <row r="4" spans="1:2" x14ac:dyDescent="0.25">
      <c r="A4" s="1" t="s">
        <v>0</v>
      </c>
      <c r="B4" s="4" t="s">
        <v>26</v>
      </c>
    </row>
    <row r="5" spans="1:2" x14ac:dyDescent="0.25">
      <c r="A5" s="1" t="s">
        <v>1</v>
      </c>
      <c r="B5" s="4" t="s">
        <v>27</v>
      </c>
    </row>
    <row r="6" spans="1:2" x14ac:dyDescent="0.25">
      <c r="A6" s="1" t="s">
        <v>2</v>
      </c>
      <c r="B6" s="4" t="s">
        <v>28</v>
      </c>
    </row>
    <row r="7" spans="1:2" x14ac:dyDescent="0.25">
      <c r="A7" s="1" t="s">
        <v>3</v>
      </c>
      <c r="B7" s="4" t="s">
        <v>29</v>
      </c>
    </row>
    <row r="8" spans="1:2" x14ac:dyDescent="0.25">
      <c r="A8" s="1" t="s">
        <v>4</v>
      </c>
      <c r="B8" s="4" t="s">
        <v>30</v>
      </c>
    </row>
    <row r="9" spans="1:2" x14ac:dyDescent="0.25">
      <c r="A9" s="1" t="s">
        <v>5</v>
      </c>
      <c r="B9" s="4" t="s">
        <v>31</v>
      </c>
    </row>
    <row r="10" spans="1:2" x14ac:dyDescent="0.25">
      <c r="A10" s="1" t="s">
        <v>6</v>
      </c>
      <c r="B10" s="4" t="s">
        <v>32</v>
      </c>
    </row>
    <row r="11" spans="1:2" x14ac:dyDescent="0.25">
      <c r="A11" s="1" t="s">
        <v>7</v>
      </c>
      <c r="B11" s="4" t="s">
        <v>33</v>
      </c>
    </row>
    <row r="12" spans="1:2" x14ac:dyDescent="0.25">
      <c r="A12" s="1" t="s">
        <v>8</v>
      </c>
      <c r="B12" s="4" t="s">
        <v>34</v>
      </c>
    </row>
    <row r="13" spans="1:2" x14ac:dyDescent="0.25">
      <c r="A13" s="1" t="s">
        <v>9</v>
      </c>
      <c r="B13" s="4" t="s">
        <v>35</v>
      </c>
    </row>
    <row r="14" spans="1:2" x14ac:dyDescent="0.25">
      <c r="A14" s="1" t="s">
        <v>10</v>
      </c>
      <c r="B14" s="4" t="s">
        <v>36</v>
      </c>
    </row>
    <row r="15" spans="1:2" x14ac:dyDescent="0.25">
      <c r="A15" s="1" t="s">
        <v>11</v>
      </c>
      <c r="B15" s="4" t="s">
        <v>37</v>
      </c>
    </row>
    <row r="16" spans="1:2" x14ac:dyDescent="0.25">
      <c r="A16" s="1" t="s">
        <v>12</v>
      </c>
      <c r="B16" s="4" t="s">
        <v>38</v>
      </c>
    </row>
    <row r="17" spans="1:2" x14ac:dyDescent="0.25">
      <c r="A17" s="1" t="s">
        <v>13</v>
      </c>
      <c r="B17" s="4" t="s">
        <v>26</v>
      </c>
    </row>
    <row r="18" spans="1:2" x14ac:dyDescent="0.25">
      <c r="A18" s="1" t="s">
        <v>14</v>
      </c>
      <c r="B18" s="4" t="s">
        <v>27</v>
      </c>
    </row>
    <row r="19" spans="1:2" x14ac:dyDescent="0.25">
      <c r="A19" s="1" t="s">
        <v>15</v>
      </c>
      <c r="B19" s="4" t="s">
        <v>28</v>
      </c>
    </row>
    <row r="20" spans="1:2" x14ac:dyDescent="0.25">
      <c r="A20" s="1" t="s">
        <v>16</v>
      </c>
      <c r="B20" s="4" t="s">
        <v>29</v>
      </c>
    </row>
    <row r="21" spans="1:2" x14ac:dyDescent="0.25">
      <c r="A21" s="1" t="s">
        <v>17</v>
      </c>
      <c r="B21" s="4" t="s">
        <v>30</v>
      </c>
    </row>
    <row r="22" spans="1:2" x14ac:dyDescent="0.25">
      <c r="A22" s="1" t="s">
        <v>18</v>
      </c>
      <c r="B22" s="4" t="s">
        <v>31</v>
      </c>
    </row>
    <row r="23" spans="1:2" x14ac:dyDescent="0.25">
      <c r="A23" s="1" t="s">
        <v>19</v>
      </c>
      <c r="B23" s="4" t="s">
        <v>32</v>
      </c>
    </row>
    <row r="24" spans="1:2" x14ac:dyDescent="0.25">
      <c r="A24" s="1" t="s">
        <v>20</v>
      </c>
      <c r="B24" s="4" t="s">
        <v>33</v>
      </c>
    </row>
    <row r="25" spans="1:2" x14ac:dyDescent="0.25">
      <c r="A25" s="1" t="s">
        <v>21</v>
      </c>
      <c r="B25" s="4" t="s">
        <v>34</v>
      </c>
    </row>
    <row r="26" spans="1:2" x14ac:dyDescent="0.25">
      <c r="A26" s="1" t="s">
        <v>22</v>
      </c>
      <c r="B26" s="4" t="s">
        <v>35</v>
      </c>
    </row>
    <row r="27" spans="1:2" x14ac:dyDescent="0.25">
      <c r="A27" s="1" t="s">
        <v>23</v>
      </c>
      <c r="B27" s="4" t="s">
        <v>36</v>
      </c>
    </row>
    <row r="28" spans="1:2" x14ac:dyDescent="0.25">
      <c r="A28" s="1" t="s">
        <v>24</v>
      </c>
      <c r="B28" s="4" t="s">
        <v>37</v>
      </c>
    </row>
    <row r="29" spans="1:2" x14ac:dyDescent="0.25">
      <c r="B29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F1" workbookViewId="0">
      <selection activeCell="Q1" sqref="Q1:Q1048576"/>
    </sheetView>
  </sheetViews>
  <sheetFormatPr defaultRowHeight="15" x14ac:dyDescent="0.25"/>
  <cols>
    <col min="1" max="1" width="11" bestFit="1" customWidth="1"/>
    <col min="2" max="2" width="14.42578125" bestFit="1" customWidth="1"/>
    <col min="3" max="3" width="19.5703125" bestFit="1" customWidth="1"/>
    <col min="4" max="4" width="14" bestFit="1" customWidth="1"/>
    <col min="5" max="5" width="9.85546875" bestFit="1" customWidth="1"/>
    <col min="7" max="7" width="10.42578125" bestFit="1" customWidth="1"/>
    <col min="8" max="8" width="17.42578125" bestFit="1" customWidth="1"/>
    <col min="9" max="9" width="10.7109375" bestFit="1" customWidth="1"/>
    <col min="10" max="10" width="26.140625" bestFit="1" customWidth="1"/>
    <col min="12" max="12" width="13" customWidth="1"/>
    <col min="13" max="13" width="14.140625" customWidth="1"/>
    <col min="14" max="14" width="13" customWidth="1"/>
    <col min="15" max="15" width="23" bestFit="1" customWidth="1"/>
    <col min="16" max="16" width="34.140625" customWidth="1"/>
  </cols>
  <sheetData>
    <row r="1" spans="1:16" ht="30" x14ac:dyDescent="0.25">
      <c r="A1" s="9" t="s">
        <v>40</v>
      </c>
      <c r="B1" s="9" t="s">
        <v>41</v>
      </c>
      <c r="C1" s="9" t="s">
        <v>42</v>
      </c>
      <c r="D1" s="9" t="s">
        <v>43</v>
      </c>
      <c r="E1" s="9" t="s">
        <v>44</v>
      </c>
      <c r="F1" s="9" t="s">
        <v>45</v>
      </c>
      <c r="G1" s="9" t="s">
        <v>46</v>
      </c>
      <c r="H1" s="9" t="s">
        <v>47</v>
      </c>
      <c r="I1" s="9" t="s">
        <v>48</v>
      </c>
      <c r="J1" s="9" t="s">
        <v>49</v>
      </c>
      <c r="L1" s="13" t="s">
        <v>165</v>
      </c>
      <c r="M1" s="13" t="s">
        <v>166</v>
      </c>
      <c r="N1" s="13" t="s">
        <v>167</v>
      </c>
      <c r="O1" s="13" t="s">
        <v>163</v>
      </c>
      <c r="P1" s="13" t="s">
        <v>164</v>
      </c>
    </row>
    <row r="2" spans="1:16" x14ac:dyDescent="0.25">
      <c r="A2" s="3" t="s">
        <v>50</v>
      </c>
      <c r="B2" s="3" t="s">
        <v>51</v>
      </c>
      <c r="C2" s="3" t="s">
        <v>52</v>
      </c>
      <c r="D2" s="3" t="s">
        <v>53</v>
      </c>
      <c r="E2" s="3" t="s">
        <v>54</v>
      </c>
      <c r="F2" s="3" t="s">
        <v>55</v>
      </c>
      <c r="G2" s="11">
        <v>12245</v>
      </c>
      <c r="H2" s="6">
        <f>J2-20</f>
        <v>40949</v>
      </c>
      <c r="I2" s="7">
        <v>21.5</v>
      </c>
      <c r="J2" s="12">
        <v>40969</v>
      </c>
      <c r="L2" s="3"/>
      <c r="M2" s="3"/>
      <c r="N2" s="3"/>
      <c r="O2" s="8"/>
      <c r="P2" s="3"/>
    </row>
    <row r="3" spans="1:16" x14ac:dyDescent="0.25">
      <c r="A3" s="3" t="s">
        <v>56</v>
      </c>
      <c r="B3" s="3" t="s">
        <v>57</v>
      </c>
      <c r="C3" s="3" t="s">
        <v>58</v>
      </c>
      <c r="D3" s="3" t="s">
        <v>59</v>
      </c>
      <c r="E3" s="3" t="s">
        <v>60</v>
      </c>
      <c r="F3" s="3" t="s">
        <v>55</v>
      </c>
      <c r="G3" s="10">
        <v>12345</v>
      </c>
      <c r="H3" s="6">
        <f t="shared" ref="H3:H30" si="0">J3-20</f>
        <v>40949</v>
      </c>
      <c r="I3" s="7">
        <v>30</v>
      </c>
      <c r="J3" s="12">
        <v>40969</v>
      </c>
      <c r="L3" s="3"/>
      <c r="M3" s="3"/>
      <c r="N3" s="3"/>
      <c r="O3" s="12"/>
      <c r="P3" s="3"/>
    </row>
    <row r="4" spans="1:16" x14ac:dyDescent="0.25">
      <c r="A4" s="3" t="s">
        <v>61</v>
      </c>
      <c r="B4" s="3" t="s">
        <v>62</v>
      </c>
      <c r="C4" s="3" t="s">
        <v>63</v>
      </c>
      <c r="D4" s="3" t="s">
        <v>64</v>
      </c>
      <c r="E4" s="3" t="s">
        <v>65</v>
      </c>
      <c r="F4" s="3" t="s">
        <v>55</v>
      </c>
      <c r="G4" s="10">
        <v>12445</v>
      </c>
      <c r="H4" s="6">
        <f t="shared" si="0"/>
        <v>40949</v>
      </c>
      <c r="I4" s="7">
        <v>15.75</v>
      </c>
      <c r="J4" s="12">
        <v>40969</v>
      </c>
      <c r="L4" s="3"/>
      <c r="M4" s="3"/>
      <c r="N4" s="3"/>
      <c r="O4" s="3"/>
      <c r="P4" s="3"/>
    </row>
    <row r="5" spans="1:16" x14ac:dyDescent="0.25">
      <c r="A5" s="3" t="s">
        <v>66</v>
      </c>
      <c r="B5" s="3" t="s">
        <v>67</v>
      </c>
      <c r="C5" s="3" t="s">
        <v>68</v>
      </c>
      <c r="D5" s="3" t="s">
        <v>69</v>
      </c>
      <c r="E5" s="3" t="s">
        <v>70</v>
      </c>
      <c r="F5" s="3" t="s">
        <v>55</v>
      </c>
      <c r="G5" s="10">
        <v>12499</v>
      </c>
      <c r="H5" s="6">
        <f t="shared" si="0"/>
        <v>40949</v>
      </c>
      <c r="I5" s="7">
        <v>45.99</v>
      </c>
      <c r="J5" s="12">
        <v>40969</v>
      </c>
      <c r="L5" s="3"/>
      <c r="M5" s="3"/>
      <c r="N5" s="3"/>
      <c r="O5" s="3"/>
      <c r="P5" s="3"/>
    </row>
    <row r="6" spans="1:16" x14ac:dyDescent="0.25">
      <c r="A6" s="3" t="s">
        <v>71</v>
      </c>
      <c r="B6" s="3" t="s">
        <v>72</v>
      </c>
      <c r="C6" s="3" t="s">
        <v>73</v>
      </c>
      <c r="D6" s="3" t="s">
        <v>74</v>
      </c>
      <c r="E6" s="3" t="s">
        <v>70</v>
      </c>
      <c r="F6" s="3" t="s">
        <v>55</v>
      </c>
      <c r="G6" s="10">
        <v>12544</v>
      </c>
      <c r="H6" s="6">
        <f t="shared" si="0"/>
        <v>40949</v>
      </c>
      <c r="I6" s="7">
        <v>21.5</v>
      </c>
      <c r="J6" s="12">
        <v>40969</v>
      </c>
      <c r="L6" s="3"/>
      <c r="M6" s="3"/>
      <c r="N6" s="3"/>
      <c r="O6" s="3"/>
      <c r="P6" s="3"/>
    </row>
    <row r="7" spans="1:16" x14ac:dyDescent="0.25">
      <c r="A7" s="3" t="s">
        <v>71</v>
      </c>
      <c r="B7" s="3" t="s">
        <v>75</v>
      </c>
      <c r="C7" s="3" t="s">
        <v>76</v>
      </c>
      <c r="D7" s="3" t="s">
        <v>77</v>
      </c>
      <c r="E7" s="3" t="s">
        <v>70</v>
      </c>
      <c r="F7" s="3" t="s">
        <v>55</v>
      </c>
      <c r="G7" s="10">
        <v>13354</v>
      </c>
      <c r="H7" s="6">
        <f t="shared" si="0"/>
        <v>40949</v>
      </c>
      <c r="I7" s="7">
        <v>15.75</v>
      </c>
      <c r="J7" s="12">
        <v>40969</v>
      </c>
      <c r="L7" s="3"/>
      <c r="M7" s="3"/>
      <c r="N7" s="3"/>
      <c r="O7" s="3"/>
      <c r="P7" s="3"/>
    </row>
    <row r="8" spans="1:16" x14ac:dyDescent="0.25">
      <c r="A8" s="3" t="s">
        <v>78</v>
      </c>
      <c r="B8" s="3" t="s">
        <v>79</v>
      </c>
      <c r="C8" s="3" t="s">
        <v>80</v>
      </c>
      <c r="D8" s="3" t="s">
        <v>81</v>
      </c>
      <c r="E8" s="3" t="s">
        <v>60</v>
      </c>
      <c r="F8" s="3" t="s">
        <v>55</v>
      </c>
      <c r="G8" s="10">
        <v>13456</v>
      </c>
      <c r="H8" s="6">
        <f t="shared" si="0"/>
        <v>40949</v>
      </c>
      <c r="I8" s="7">
        <v>30</v>
      </c>
      <c r="J8" s="12">
        <v>40969</v>
      </c>
      <c r="L8" s="3"/>
      <c r="M8" s="3"/>
      <c r="N8" s="3"/>
      <c r="O8" s="3"/>
      <c r="P8" s="3"/>
    </row>
    <row r="9" spans="1:16" x14ac:dyDescent="0.25">
      <c r="A9" s="3" t="s">
        <v>82</v>
      </c>
      <c r="B9" s="3" t="s">
        <v>83</v>
      </c>
      <c r="C9" s="3" t="s">
        <v>84</v>
      </c>
      <c r="D9" s="3" t="s">
        <v>85</v>
      </c>
      <c r="E9" s="3" t="s">
        <v>60</v>
      </c>
      <c r="F9" s="3" t="s">
        <v>55</v>
      </c>
      <c r="G9" s="10">
        <v>13876</v>
      </c>
      <c r="H9" s="6">
        <f t="shared" si="0"/>
        <v>40950</v>
      </c>
      <c r="I9" s="7">
        <v>45.99</v>
      </c>
      <c r="J9" s="12">
        <v>40970</v>
      </c>
      <c r="L9" s="3"/>
      <c r="M9" s="3"/>
      <c r="N9" s="3"/>
      <c r="O9" s="3"/>
      <c r="P9" s="3"/>
    </row>
    <row r="10" spans="1:16" x14ac:dyDescent="0.25">
      <c r="A10" s="3" t="s">
        <v>86</v>
      </c>
      <c r="B10" s="3" t="s">
        <v>87</v>
      </c>
      <c r="C10" s="3" t="s">
        <v>88</v>
      </c>
      <c r="D10" s="3" t="s">
        <v>89</v>
      </c>
      <c r="E10" s="3" t="s">
        <v>54</v>
      </c>
      <c r="F10" s="3" t="s">
        <v>55</v>
      </c>
      <c r="G10" s="10">
        <v>13944</v>
      </c>
      <c r="H10" s="6">
        <f t="shared" si="0"/>
        <v>40950</v>
      </c>
      <c r="I10" s="7">
        <v>15.75</v>
      </c>
      <c r="J10" s="12">
        <v>40970</v>
      </c>
      <c r="L10" s="3"/>
      <c r="M10" s="3"/>
      <c r="N10" s="3"/>
      <c r="O10" s="3"/>
      <c r="P10" s="3"/>
    </row>
    <row r="11" spans="1:16" x14ac:dyDescent="0.25">
      <c r="A11" s="3" t="s">
        <v>90</v>
      </c>
      <c r="B11" s="3" t="s">
        <v>91</v>
      </c>
      <c r="C11" s="3" t="s">
        <v>92</v>
      </c>
      <c r="D11" s="3" t="s">
        <v>89</v>
      </c>
      <c r="E11" s="3" t="s">
        <v>54</v>
      </c>
      <c r="F11" s="3" t="s">
        <v>55</v>
      </c>
      <c r="G11" s="10">
        <v>13989</v>
      </c>
      <c r="H11" s="6">
        <f t="shared" si="0"/>
        <v>40950</v>
      </c>
      <c r="I11" s="7">
        <v>21.5</v>
      </c>
      <c r="J11" s="12">
        <v>40970</v>
      </c>
      <c r="L11" s="3"/>
      <c r="M11" s="3"/>
      <c r="N11" s="3"/>
      <c r="O11" s="3"/>
      <c r="P11" s="3"/>
    </row>
    <row r="12" spans="1:16" x14ac:dyDescent="0.25">
      <c r="A12" s="3" t="s">
        <v>93</v>
      </c>
      <c r="B12" s="3" t="s">
        <v>94</v>
      </c>
      <c r="C12" s="3" t="s">
        <v>95</v>
      </c>
      <c r="D12" s="3" t="s">
        <v>96</v>
      </c>
      <c r="E12" s="3" t="s">
        <v>60</v>
      </c>
      <c r="F12" s="3" t="s">
        <v>55</v>
      </c>
      <c r="G12" s="10">
        <v>14012</v>
      </c>
      <c r="H12" s="6">
        <f t="shared" si="0"/>
        <v>40951</v>
      </c>
      <c r="I12" s="7">
        <v>45.99</v>
      </c>
      <c r="J12" s="12">
        <v>40971</v>
      </c>
      <c r="L12" s="3"/>
      <c r="M12" s="3"/>
      <c r="N12" s="3"/>
      <c r="O12" s="3"/>
      <c r="P12" s="3"/>
    </row>
    <row r="13" spans="1:16" x14ac:dyDescent="0.25">
      <c r="A13" s="3" t="s">
        <v>97</v>
      </c>
      <c r="B13" s="3" t="s">
        <v>98</v>
      </c>
      <c r="C13" s="3" t="s">
        <v>99</v>
      </c>
      <c r="D13" s="3" t="s">
        <v>100</v>
      </c>
      <c r="E13" s="3" t="s">
        <v>54</v>
      </c>
      <c r="F13" s="3" t="s">
        <v>55</v>
      </c>
      <c r="G13" s="10">
        <v>14135</v>
      </c>
      <c r="H13" s="6">
        <f t="shared" si="0"/>
        <v>40951</v>
      </c>
      <c r="I13" s="7">
        <v>30</v>
      </c>
      <c r="J13" s="12">
        <v>40971</v>
      </c>
      <c r="L13" s="3"/>
      <c r="M13" s="3"/>
      <c r="N13" s="3"/>
      <c r="O13" s="3"/>
      <c r="P13" s="3"/>
    </row>
    <row r="14" spans="1:16" x14ac:dyDescent="0.25">
      <c r="A14" s="3" t="s">
        <v>86</v>
      </c>
      <c r="B14" s="3" t="s">
        <v>101</v>
      </c>
      <c r="C14" s="3" t="s">
        <v>102</v>
      </c>
      <c r="D14" s="3" t="s">
        <v>103</v>
      </c>
      <c r="E14" s="3" t="s">
        <v>70</v>
      </c>
      <c r="F14" s="3" t="s">
        <v>55</v>
      </c>
      <c r="G14" s="10">
        <v>14223</v>
      </c>
      <c r="H14" s="6">
        <f t="shared" si="0"/>
        <v>40951</v>
      </c>
      <c r="I14" s="7">
        <v>45.99</v>
      </c>
      <c r="J14" s="12">
        <v>40971</v>
      </c>
      <c r="L14" s="3"/>
      <c r="M14" s="3"/>
      <c r="N14" s="3"/>
      <c r="O14" s="3"/>
      <c r="P14" s="3"/>
    </row>
    <row r="15" spans="1:16" x14ac:dyDescent="0.25">
      <c r="A15" s="3" t="s">
        <v>50</v>
      </c>
      <c r="B15" s="3" t="s">
        <v>104</v>
      </c>
      <c r="C15" s="3" t="s">
        <v>105</v>
      </c>
      <c r="D15" s="3" t="s">
        <v>106</v>
      </c>
      <c r="E15" s="3" t="s">
        <v>65</v>
      </c>
      <c r="F15" s="3" t="s">
        <v>55</v>
      </c>
      <c r="G15" s="10">
        <v>14457</v>
      </c>
      <c r="H15" s="6">
        <f t="shared" si="0"/>
        <v>40951</v>
      </c>
      <c r="I15" s="7">
        <v>21.5</v>
      </c>
      <c r="J15" s="12">
        <v>40971</v>
      </c>
      <c r="L15" s="3"/>
      <c r="M15" s="3"/>
      <c r="N15" s="3"/>
      <c r="O15" s="3"/>
      <c r="P15" s="3"/>
    </row>
    <row r="16" spans="1:16" x14ac:dyDescent="0.25">
      <c r="A16" s="3" t="s">
        <v>107</v>
      </c>
      <c r="B16" s="3" t="s">
        <v>108</v>
      </c>
      <c r="C16" s="3" t="s">
        <v>109</v>
      </c>
      <c r="D16" s="3" t="s">
        <v>110</v>
      </c>
      <c r="E16" s="3" t="s">
        <v>70</v>
      </c>
      <c r="F16" s="3" t="s">
        <v>55</v>
      </c>
      <c r="G16" s="10">
        <v>14556</v>
      </c>
      <c r="H16" s="6">
        <f t="shared" si="0"/>
        <v>40952</v>
      </c>
      <c r="I16" s="7">
        <v>21.5</v>
      </c>
      <c r="J16" s="12">
        <v>40972</v>
      </c>
      <c r="L16" s="3"/>
      <c r="M16" s="3"/>
      <c r="N16" s="3"/>
      <c r="O16" s="3"/>
      <c r="P16" s="3"/>
    </row>
    <row r="17" spans="1:16" x14ac:dyDescent="0.25">
      <c r="A17" s="3" t="s">
        <v>111</v>
      </c>
      <c r="B17" s="3" t="s">
        <v>112</v>
      </c>
      <c r="C17" s="3" t="s">
        <v>113</v>
      </c>
      <c r="D17" s="3" t="s">
        <v>114</v>
      </c>
      <c r="E17" s="3" t="s">
        <v>60</v>
      </c>
      <c r="F17" s="3" t="s">
        <v>55</v>
      </c>
      <c r="G17" s="10">
        <v>14682</v>
      </c>
      <c r="H17" s="6">
        <f t="shared" si="0"/>
        <v>40952</v>
      </c>
      <c r="I17" s="7">
        <v>30</v>
      </c>
      <c r="J17" s="12">
        <v>40972</v>
      </c>
      <c r="L17" s="3"/>
      <c r="M17" s="3"/>
      <c r="N17" s="3"/>
      <c r="O17" s="3"/>
      <c r="P17" s="3"/>
    </row>
    <row r="18" spans="1:16" x14ac:dyDescent="0.25">
      <c r="A18" s="3" t="s">
        <v>115</v>
      </c>
      <c r="B18" s="3" t="s">
        <v>116</v>
      </c>
      <c r="C18" s="3" t="s">
        <v>117</v>
      </c>
      <c r="D18" s="3" t="s">
        <v>118</v>
      </c>
      <c r="E18" s="3" t="s">
        <v>65</v>
      </c>
      <c r="F18" s="3" t="s">
        <v>55</v>
      </c>
      <c r="G18" s="10">
        <v>14935</v>
      </c>
      <c r="H18" s="6">
        <f t="shared" si="0"/>
        <v>40952</v>
      </c>
      <c r="I18" s="7">
        <v>15.75</v>
      </c>
      <c r="J18" s="12">
        <v>40972</v>
      </c>
      <c r="L18" s="3"/>
      <c r="M18" s="3"/>
      <c r="N18" s="3"/>
      <c r="O18" s="3"/>
      <c r="P18" s="3"/>
    </row>
    <row r="19" spans="1:16" x14ac:dyDescent="0.25">
      <c r="A19" s="3" t="s">
        <v>119</v>
      </c>
      <c r="B19" s="3" t="s">
        <v>120</v>
      </c>
      <c r="C19" s="3" t="s">
        <v>121</v>
      </c>
      <c r="D19" s="3" t="s">
        <v>122</v>
      </c>
      <c r="E19" s="3" t="s">
        <v>54</v>
      </c>
      <c r="F19" s="3" t="s">
        <v>55</v>
      </c>
      <c r="G19" s="10">
        <v>15475</v>
      </c>
      <c r="H19" s="6">
        <f t="shared" si="0"/>
        <v>40952</v>
      </c>
      <c r="I19" s="7">
        <v>30</v>
      </c>
      <c r="J19" s="12">
        <v>40972</v>
      </c>
      <c r="L19" s="3"/>
      <c r="M19" s="3"/>
      <c r="N19" s="3"/>
      <c r="O19" s="3"/>
      <c r="P19" s="3"/>
    </row>
    <row r="20" spans="1:16" x14ac:dyDescent="0.25">
      <c r="A20" s="3" t="s">
        <v>123</v>
      </c>
      <c r="B20" s="3" t="s">
        <v>124</v>
      </c>
      <c r="C20" s="3" t="s">
        <v>125</v>
      </c>
      <c r="D20" s="3" t="s">
        <v>126</v>
      </c>
      <c r="E20" s="3" t="s">
        <v>70</v>
      </c>
      <c r="F20" s="3" t="s">
        <v>55</v>
      </c>
      <c r="G20" s="10">
        <v>15554</v>
      </c>
      <c r="H20" s="6">
        <f t="shared" si="0"/>
        <v>40952</v>
      </c>
      <c r="I20" s="7">
        <v>15.75</v>
      </c>
      <c r="J20" s="12">
        <v>40972</v>
      </c>
      <c r="L20" s="3"/>
      <c r="M20" s="3"/>
      <c r="N20" s="3"/>
      <c r="O20" s="3"/>
      <c r="P20" s="3"/>
    </row>
    <row r="21" spans="1:16" x14ac:dyDescent="0.25">
      <c r="A21" s="3" t="s">
        <v>127</v>
      </c>
      <c r="B21" s="3" t="s">
        <v>128</v>
      </c>
      <c r="C21" s="3" t="s">
        <v>129</v>
      </c>
      <c r="D21" s="3" t="s">
        <v>130</v>
      </c>
      <c r="E21" s="3" t="s">
        <v>54</v>
      </c>
      <c r="F21" s="3" t="s">
        <v>55</v>
      </c>
      <c r="G21" s="10">
        <v>15599</v>
      </c>
      <c r="H21" s="6">
        <f t="shared" si="0"/>
        <v>40953</v>
      </c>
      <c r="I21" s="7">
        <v>21.5</v>
      </c>
      <c r="J21" s="12">
        <v>40973</v>
      </c>
      <c r="L21" s="3"/>
      <c r="M21" s="3"/>
      <c r="N21" s="3"/>
      <c r="O21" s="3"/>
      <c r="P21" s="3"/>
    </row>
    <row r="22" spans="1:16" x14ac:dyDescent="0.25">
      <c r="A22" s="3" t="s">
        <v>131</v>
      </c>
      <c r="B22" s="3" t="s">
        <v>132</v>
      </c>
      <c r="C22" s="3" t="s">
        <v>133</v>
      </c>
      <c r="D22" s="3" t="s">
        <v>134</v>
      </c>
      <c r="E22" s="3" t="s">
        <v>60</v>
      </c>
      <c r="F22" s="3" t="s">
        <v>55</v>
      </c>
      <c r="G22" s="10">
        <v>15687</v>
      </c>
      <c r="H22" s="6">
        <f t="shared" si="0"/>
        <v>40954</v>
      </c>
      <c r="I22" s="7">
        <v>30</v>
      </c>
      <c r="J22" s="12">
        <v>40974</v>
      </c>
      <c r="L22" s="3"/>
      <c r="M22" s="3"/>
      <c r="N22" s="3"/>
      <c r="O22" s="3"/>
      <c r="P22" s="3"/>
    </row>
    <row r="23" spans="1:16" x14ac:dyDescent="0.25">
      <c r="A23" s="3" t="s">
        <v>123</v>
      </c>
      <c r="B23" s="3" t="s">
        <v>135</v>
      </c>
      <c r="C23" s="3" t="s">
        <v>136</v>
      </c>
      <c r="D23" s="3" t="s">
        <v>137</v>
      </c>
      <c r="E23" s="3" t="s">
        <v>54</v>
      </c>
      <c r="F23" s="3" t="s">
        <v>55</v>
      </c>
      <c r="G23" s="10">
        <v>15763</v>
      </c>
      <c r="H23" s="6">
        <f t="shared" si="0"/>
        <v>40954</v>
      </c>
      <c r="I23" s="7">
        <v>15.75</v>
      </c>
      <c r="J23" s="12">
        <v>40974</v>
      </c>
      <c r="L23" s="3"/>
      <c r="M23" s="3"/>
      <c r="N23" s="3"/>
      <c r="O23" s="3"/>
      <c r="P23" s="3"/>
    </row>
    <row r="24" spans="1:16" x14ac:dyDescent="0.25">
      <c r="A24" s="3" t="s">
        <v>86</v>
      </c>
      <c r="B24" s="3" t="s">
        <v>138</v>
      </c>
      <c r="C24" s="3" t="s">
        <v>139</v>
      </c>
      <c r="D24" s="3" t="s">
        <v>140</v>
      </c>
      <c r="E24" s="3" t="s">
        <v>60</v>
      </c>
      <c r="F24" s="3" t="s">
        <v>55</v>
      </c>
      <c r="G24" s="10">
        <v>15841</v>
      </c>
      <c r="H24" s="6">
        <f t="shared" si="0"/>
        <v>40955</v>
      </c>
      <c r="I24" s="7">
        <v>21.5</v>
      </c>
      <c r="J24" s="12">
        <v>40975</v>
      </c>
      <c r="L24" s="3"/>
      <c r="M24" s="3"/>
      <c r="N24" s="3"/>
      <c r="O24" s="3"/>
      <c r="P24" s="3"/>
    </row>
    <row r="25" spans="1:16" x14ac:dyDescent="0.25">
      <c r="A25" s="3" t="s">
        <v>71</v>
      </c>
      <c r="B25" s="3" t="s">
        <v>141</v>
      </c>
      <c r="C25" s="3" t="s">
        <v>142</v>
      </c>
      <c r="D25" s="3" t="s">
        <v>143</v>
      </c>
      <c r="E25" s="3" t="s">
        <v>54</v>
      </c>
      <c r="F25" s="3" t="s">
        <v>55</v>
      </c>
      <c r="G25" s="10">
        <v>15891</v>
      </c>
      <c r="H25" s="6">
        <f t="shared" si="0"/>
        <v>40955</v>
      </c>
      <c r="I25" s="7">
        <v>45.99</v>
      </c>
      <c r="J25" s="12">
        <v>40975</v>
      </c>
      <c r="L25" s="3"/>
      <c r="M25" s="3"/>
      <c r="N25" s="3"/>
      <c r="O25" s="3"/>
      <c r="P25" s="3"/>
    </row>
    <row r="26" spans="1:16" x14ac:dyDescent="0.25">
      <c r="A26" s="3" t="s">
        <v>144</v>
      </c>
      <c r="B26" s="3" t="s">
        <v>145</v>
      </c>
      <c r="C26" s="3" t="s">
        <v>146</v>
      </c>
      <c r="D26" s="3" t="s">
        <v>147</v>
      </c>
      <c r="E26" s="3" t="s">
        <v>60</v>
      </c>
      <c r="F26" s="3" t="s">
        <v>55</v>
      </c>
      <c r="G26" s="10">
        <v>16023</v>
      </c>
      <c r="H26" s="6">
        <f t="shared" si="0"/>
        <v>40955</v>
      </c>
      <c r="I26" s="7">
        <v>30</v>
      </c>
      <c r="J26" s="12">
        <v>40975</v>
      </c>
      <c r="L26" s="3"/>
      <c r="M26" s="3"/>
      <c r="N26" s="3"/>
      <c r="O26" s="3"/>
      <c r="P26" s="3"/>
    </row>
    <row r="27" spans="1:16" x14ac:dyDescent="0.25">
      <c r="A27" s="3" t="s">
        <v>61</v>
      </c>
      <c r="B27" s="3" t="s">
        <v>148</v>
      </c>
      <c r="C27" s="3" t="s">
        <v>149</v>
      </c>
      <c r="D27" s="3" t="s">
        <v>150</v>
      </c>
      <c r="E27" s="3" t="s">
        <v>65</v>
      </c>
      <c r="F27" s="3" t="s">
        <v>55</v>
      </c>
      <c r="G27" s="10">
        <v>16135</v>
      </c>
      <c r="H27" s="6">
        <f t="shared" si="0"/>
        <v>40955</v>
      </c>
      <c r="I27" s="7">
        <v>45.99</v>
      </c>
      <c r="J27" s="12">
        <v>40975</v>
      </c>
      <c r="L27" s="3"/>
      <c r="M27" s="3"/>
      <c r="N27" s="3"/>
      <c r="O27" s="3"/>
      <c r="P27" s="3"/>
    </row>
    <row r="28" spans="1:16" x14ac:dyDescent="0.25">
      <c r="A28" s="3" t="s">
        <v>151</v>
      </c>
      <c r="B28" s="3" t="s">
        <v>152</v>
      </c>
      <c r="C28" s="3" t="s">
        <v>153</v>
      </c>
      <c r="D28" s="3" t="s">
        <v>154</v>
      </c>
      <c r="E28" s="3" t="s">
        <v>54</v>
      </c>
      <c r="F28" s="3" t="s">
        <v>55</v>
      </c>
      <c r="G28" s="10">
        <v>16186</v>
      </c>
      <c r="H28" s="6">
        <f t="shared" si="0"/>
        <v>40956</v>
      </c>
      <c r="I28" s="7">
        <v>45.99</v>
      </c>
      <c r="J28" s="12">
        <v>40976</v>
      </c>
      <c r="L28" s="3"/>
      <c r="M28" s="3"/>
      <c r="N28" s="3"/>
      <c r="O28" s="3"/>
      <c r="P28" s="3"/>
    </row>
    <row r="29" spans="1:16" x14ac:dyDescent="0.25">
      <c r="A29" s="3" t="s">
        <v>155</v>
      </c>
      <c r="B29" s="3" t="s">
        <v>156</v>
      </c>
      <c r="C29" s="3" t="s">
        <v>157</v>
      </c>
      <c r="D29" s="3" t="s">
        <v>158</v>
      </c>
      <c r="E29" s="3" t="s">
        <v>65</v>
      </c>
      <c r="F29" s="3" t="s">
        <v>55</v>
      </c>
      <c r="G29" s="10">
        <v>16345</v>
      </c>
      <c r="H29" s="6">
        <f t="shared" si="0"/>
        <v>40957</v>
      </c>
      <c r="I29" s="7">
        <v>21.5</v>
      </c>
      <c r="J29" s="12">
        <v>40977</v>
      </c>
      <c r="L29" s="3"/>
      <c r="M29" s="3"/>
      <c r="N29" s="3"/>
      <c r="O29" s="3"/>
      <c r="P29" s="3"/>
    </row>
    <row r="30" spans="1:16" x14ac:dyDescent="0.25">
      <c r="A30" s="3" t="s">
        <v>159</v>
      </c>
      <c r="B30" s="3" t="s">
        <v>160</v>
      </c>
      <c r="C30" s="3" t="s">
        <v>161</v>
      </c>
      <c r="D30" s="3" t="s">
        <v>162</v>
      </c>
      <c r="E30" s="3" t="s">
        <v>70</v>
      </c>
      <c r="F30" s="3" t="s">
        <v>55</v>
      </c>
      <c r="G30" s="10">
        <v>16446</v>
      </c>
      <c r="H30" s="6">
        <f t="shared" si="0"/>
        <v>40957</v>
      </c>
      <c r="I30" s="7">
        <v>30</v>
      </c>
      <c r="J30" s="12">
        <v>40977</v>
      </c>
      <c r="L30" s="3"/>
      <c r="M30" s="3"/>
      <c r="N30" s="3"/>
      <c r="O30" s="3"/>
      <c r="P30" s="3"/>
    </row>
  </sheetData>
  <conditionalFormatting sqref="G2:G30">
    <cfRule type="containsText" dxfId="0" priority="1" operator="containsText" text="12148">
      <formula>NOT(ISERROR(SEARCH("12148",G2)))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E10" sqref="E10"/>
    </sheetView>
  </sheetViews>
  <sheetFormatPr defaultRowHeight="15" x14ac:dyDescent="0.25"/>
  <cols>
    <col min="1" max="1" width="12" bestFit="1" customWidth="1"/>
  </cols>
  <sheetData>
    <row r="1" spans="1:2" x14ac:dyDescent="0.25">
      <c r="A1" s="14" t="s">
        <v>168</v>
      </c>
      <c r="B1" s="14" t="s">
        <v>169</v>
      </c>
    </row>
    <row r="2" spans="1:2" x14ac:dyDescent="0.25">
      <c r="A2" s="3">
        <v>5</v>
      </c>
      <c r="B2" s="3">
        <v>4</v>
      </c>
    </row>
    <row r="5" spans="1:2" x14ac:dyDescent="0.25">
      <c r="A5" s="14" t="s">
        <v>170</v>
      </c>
      <c r="B5" s="14" t="s">
        <v>171</v>
      </c>
    </row>
    <row r="6" spans="1:2" x14ac:dyDescent="0.25">
      <c r="A6" s="3">
        <v>1</v>
      </c>
      <c r="B6" s="3"/>
    </row>
    <row r="7" spans="1:2" x14ac:dyDescent="0.25">
      <c r="A7" s="3">
        <v>2</v>
      </c>
      <c r="B7" s="3"/>
    </row>
    <row r="8" spans="1:2" x14ac:dyDescent="0.25">
      <c r="A8" s="3">
        <v>3</v>
      </c>
      <c r="B8" s="3"/>
    </row>
    <row r="9" spans="1:2" x14ac:dyDescent="0.25">
      <c r="A9" s="3">
        <v>4</v>
      </c>
      <c r="B9" s="3"/>
    </row>
    <row r="10" spans="1:2" x14ac:dyDescent="0.25">
      <c r="A10" s="3">
        <v>5</v>
      </c>
      <c r="B10" s="3"/>
    </row>
    <row r="11" spans="1:2" x14ac:dyDescent="0.25">
      <c r="A11" s="3">
        <v>6</v>
      </c>
      <c r="B11" s="3"/>
    </row>
    <row r="12" spans="1:2" x14ac:dyDescent="0.25">
      <c r="A12" s="3">
        <v>7</v>
      </c>
      <c r="B12" s="3"/>
    </row>
    <row r="13" spans="1:2" x14ac:dyDescent="0.25">
      <c r="A13" s="3">
        <v>8</v>
      </c>
      <c r="B13" s="3"/>
    </row>
    <row r="14" spans="1:2" x14ac:dyDescent="0.25">
      <c r="A14" s="3">
        <v>9</v>
      </c>
      <c r="B14" s="3"/>
    </row>
    <row r="15" spans="1:2" x14ac:dyDescent="0.25">
      <c r="A15" s="3">
        <v>10</v>
      </c>
      <c r="B15" s="3"/>
    </row>
    <row r="16" spans="1:2" x14ac:dyDescent="0.25">
      <c r="A16" s="3">
        <v>11</v>
      </c>
      <c r="B16" s="3"/>
    </row>
    <row r="17" spans="1:2" x14ac:dyDescent="0.25">
      <c r="A17" s="3">
        <v>12</v>
      </c>
      <c r="B17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activeCell="R29" sqref="R29"/>
    </sheetView>
  </sheetViews>
  <sheetFormatPr defaultRowHeight="15" x14ac:dyDescent="0.25"/>
  <cols>
    <col min="2" max="21" width="6.7109375" customWidth="1"/>
  </cols>
  <sheetData>
    <row r="1" spans="1:21" s="15" customFormat="1" x14ac:dyDescent="0.25">
      <c r="A1" s="16" t="s">
        <v>168</v>
      </c>
      <c r="B1" s="16">
        <v>1</v>
      </c>
      <c r="C1" s="16">
        <v>2</v>
      </c>
      <c r="D1" s="16">
        <v>3</v>
      </c>
      <c r="E1" s="16">
        <v>4</v>
      </c>
      <c r="F1" s="16">
        <v>5</v>
      </c>
      <c r="G1" s="16">
        <v>6</v>
      </c>
      <c r="H1" s="16">
        <v>7</v>
      </c>
      <c r="I1" s="16">
        <v>8</v>
      </c>
      <c r="J1" s="16">
        <v>9</v>
      </c>
      <c r="K1" s="16">
        <v>10</v>
      </c>
      <c r="L1" s="16">
        <v>11</v>
      </c>
      <c r="M1" s="16">
        <v>12</v>
      </c>
      <c r="N1" s="16">
        <v>13</v>
      </c>
      <c r="O1" s="16">
        <v>14</v>
      </c>
      <c r="P1" s="16">
        <v>15</v>
      </c>
      <c r="Q1" s="16">
        <v>16</v>
      </c>
      <c r="R1" s="16">
        <v>17</v>
      </c>
      <c r="S1" s="16">
        <v>18</v>
      </c>
      <c r="T1" s="16">
        <v>19</v>
      </c>
      <c r="U1" s="16">
        <v>20</v>
      </c>
    </row>
    <row r="2" spans="1:21" x14ac:dyDescent="0.25">
      <c r="A2" s="9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x14ac:dyDescent="0.25">
      <c r="A3" s="9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x14ac:dyDescent="0.25">
      <c r="A4" s="9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 x14ac:dyDescent="0.25">
      <c r="A5" s="9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x14ac:dyDescent="0.25">
      <c r="A6" s="9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x14ac:dyDescent="0.25">
      <c r="A7" s="9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x14ac:dyDescent="0.25">
      <c r="A8" s="9">
        <v>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x14ac:dyDescent="0.25">
      <c r="A9" s="9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A10" s="9">
        <v>9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x14ac:dyDescent="0.25">
      <c r="A11" s="9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x14ac:dyDescent="0.25">
      <c r="A12" s="9">
        <v>11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x14ac:dyDescent="0.25">
      <c r="A13" s="9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x14ac:dyDescent="0.25">
      <c r="A14" s="9">
        <v>13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x14ac:dyDescent="0.25">
      <c r="A15" s="9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x14ac:dyDescent="0.25">
      <c r="A16" s="9">
        <v>15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x14ac:dyDescent="0.25">
      <c r="A17" s="9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x14ac:dyDescent="0.25">
      <c r="A18" s="9">
        <v>17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x14ac:dyDescent="0.25">
      <c r="A19" s="9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x14ac:dyDescent="0.25">
      <c r="A20" s="9">
        <v>19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x14ac:dyDescent="0.25">
      <c r="A21" s="9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Zadanie 1</vt:lpstr>
      <vt:lpstr>Zadanie 2</vt:lpstr>
      <vt:lpstr>Zadanie 3</vt:lpstr>
      <vt:lpstr>Zadanie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</dc:creator>
  <cp:lastModifiedBy>Aneta</cp:lastModifiedBy>
  <dcterms:created xsi:type="dcterms:W3CDTF">2018-02-19T13:37:55Z</dcterms:created>
  <dcterms:modified xsi:type="dcterms:W3CDTF">2018-03-21T12:51:26Z</dcterms:modified>
</cp:coreProperties>
</file>